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4"/>
  </bookViews>
  <sheets>
    <sheet name="Лист1" sheetId="1" r:id="rId1"/>
    <sheet name="Лист2" sheetId="2" r:id="rId2"/>
    <sheet name="Лист3" sheetId="3" r:id="rId3"/>
    <sheet name="наполн.с 27.05.16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<sst xmlns="http://schemas.openxmlformats.org/spreadsheetml/2006/main" count="459" uniqueCount="118">
  <si>
    <t>Класс</t>
  </si>
  <si>
    <t>1А</t>
  </si>
  <si>
    <t>1Б</t>
  </si>
  <si>
    <t>1В</t>
  </si>
  <si>
    <t>1Г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</si>
  <si>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</si>
  <si>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</si>
  <si>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</si>
  <si>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</si>
  <si>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</si>
  <si>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</si>
  <si>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</si>
  <si>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</si>
  <si>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</si>
  <si>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</si>
  <si>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</si>
  <si>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</si>
  <si>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</si>
  <si>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</si>
  <si>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</si>
  <si>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</si>
  <si>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6А</t>
  </si>
  <si>
    <t>6Б</t>
  </si>
  <si>
    <t>6В</t>
  </si>
  <si>
    <t>6Г</t>
  </si>
  <si>
    <t>6Д</t>
  </si>
  <si>
    <t>7А</t>
  </si>
  <si>
    <t>7Б</t>
  </si>
  <si>
    <t>7В</t>
  </si>
  <si>
    <t>7Г</t>
  </si>
  <si>
    <t>8А</t>
  </si>
  <si>
    <t>8Б</t>
  </si>
  <si>
    <t>8В</t>
  </si>
  <si>
    <t>9А</t>
  </si>
  <si>
    <t>9Б</t>
  </si>
  <si>
    <t>9В</t>
  </si>
  <si>
    <t>7Д</t>
  </si>
  <si>
    <t>8Г</t>
  </si>
  <si>
    <t>Калыпина Галина Васильевна</t>
  </si>
  <si>
    <t>Дробинина Наталья Германовна</t>
  </si>
  <si>
    <t>Сороколетовских Наталья Михайловна</t>
  </si>
  <si>
    <t>Лилуашвили Татьяна Леонардовна</t>
  </si>
  <si>
    <t>Онищенко Елена Вячеславовна</t>
  </si>
  <si>
    <t>Калина Надежда Львовна</t>
  </si>
  <si>
    <t>Бурылова Ольга Юрьевна</t>
  </si>
  <si>
    <t>Пищальникова Юлия Александовна</t>
  </si>
  <si>
    <t>Солодовникова Ольга Павловна</t>
  </si>
  <si>
    <t>Отинова Любовь Михайловна</t>
  </si>
  <si>
    <t>Окулова Надежда Владимировна</t>
  </si>
  <si>
    <t>Семёнова Марина Викторовна</t>
  </si>
  <si>
    <t>Цимбалюк Юлия Владимировна</t>
  </si>
  <si>
    <t>Костина Марианна Рудольфовна</t>
  </si>
  <si>
    <t>Исмагилова Миннур Нутфулловна</t>
  </si>
  <si>
    <t>Хулапов Дмитрий Сергеевич</t>
  </si>
  <si>
    <t>Белова Ксения Александровна</t>
  </si>
  <si>
    <t>Баранов Денис Викторович</t>
  </si>
  <si>
    <t>Сальникова Наталья Анатольевна</t>
  </si>
  <si>
    <t>Овчинникова Лия Анатольевна</t>
  </si>
  <si>
    <t>Рошиор Галина Александровна</t>
  </si>
  <si>
    <t>Филатова Фаина Васильевна</t>
  </si>
  <si>
    <t>Пурина Валентина Михайловна</t>
  </si>
  <si>
    <t>Карелина Татьяна Анатольевна</t>
  </si>
  <si>
    <t>Лёвина Елена Валериевна</t>
  </si>
  <si>
    <t>Квак Юлия Николаевна</t>
  </si>
  <si>
    <t>Осотова Екатерина Николаевна</t>
  </si>
  <si>
    <t>Метелкина Светлана Васильевна</t>
  </si>
  <si>
    <t>Таран Елена Борисовна</t>
  </si>
  <si>
    <t>Атаманова Татьяна Александровна</t>
  </si>
  <si>
    <t>Горбунова Маргарита Егоровна</t>
  </si>
  <si>
    <t>Пачина Наталья Петровна</t>
  </si>
  <si>
    <t>Тетюева Елена Анатольевна</t>
  </si>
  <si>
    <t>Кол-во</t>
  </si>
  <si>
    <t>Алексеева Татьяна Александровна</t>
  </si>
  <si>
    <t>ИТОГО 1 ступень</t>
  </si>
  <si>
    <t>ИТОГО 2 ступень</t>
  </si>
  <si>
    <t>ВСЕГО</t>
  </si>
  <si>
    <t>ИТОГО 3 ступень</t>
  </si>
  <si>
    <t>Кл. руководитель</t>
  </si>
  <si>
    <t>Информация о наполняемости классов на 29.05.2015</t>
  </si>
  <si>
    <t>10А</t>
  </si>
  <si>
    <t>9Г</t>
  </si>
  <si>
    <t>8Д</t>
  </si>
  <si>
    <t>1Д</t>
  </si>
  <si>
    <t>Вершинина Алла Александровна</t>
  </si>
  <si>
    <t>Пищальникова Юлия Александровна</t>
  </si>
  <si>
    <t>Пищальников Илья Сергеевич</t>
  </si>
  <si>
    <t>Бадьина Лариса Ивановна</t>
  </si>
  <si>
    <t>Берштайнис  Елена Викторовна</t>
  </si>
  <si>
    <t>10Б</t>
  </si>
  <si>
    <t>11А</t>
  </si>
  <si>
    <t>Мартемьянова Татьяна Александровна</t>
  </si>
  <si>
    <t>Колесова Марина Витальевна</t>
  </si>
  <si>
    <t>Информация о наполняемости классов на 26.05.2016</t>
  </si>
  <si>
    <t>Информация о наполняемости классов  на 02.06.2016 г.</t>
  </si>
  <si>
    <t>11Б</t>
  </si>
  <si>
    <t>2Д</t>
  </si>
  <si>
    <t>9Д</t>
  </si>
  <si>
    <t>Гилёва Вера Анатольевна</t>
  </si>
  <si>
    <t>Дрокина Анна Андреевна</t>
  </si>
  <si>
    <t>Шачкова Василиса Николаевна</t>
  </si>
  <si>
    <t>Масалкин Александр Викторович</t>
  </si>
  <si>
    <t>Зорина Елена Владимировна</t>
  </si>
  <si>
    <t>Андреевна Мария Андреевна</t>
  </si>
  <si>
    <t>Кишмерешкина Наталья Петровна</t>
  </si>
  <si>
    <t>Ф.И.О.</t>
  </si>
  <si>
    <t>Информация о наполняемости классов  на 30.10.2016 г.</t>
  </si>
  <si>
    <t>3Д</t>
  </si>
  <si>
    <t>10а</t>
  </si>
  <si>
    <t>Протопопова Наталья Алексеевна</t>
  </si>
  <si>
    <t>Гуляева Тамара Александровна</t>
  </si>
  <si>
    <t>Марокина Мария Сергеевна</t>
  </si>
  <si>
    <t>Мотуз Ирина Валентиновна</t>
  </si>
  <si>
    <t>Нечаева Ирина Анатольевна</t>
  </si>
  <si>
    <t>Зорина Елена Владитмировна</t>
  </si>
  <si>
    <t>10б</t>
  </si>
  <si>
    <t>Семейное образование</t>
  </si>
  <si>
    <t>Информация о наполняемости классов  на 18.09.2017 г.</t>
  </si>
  <si>
    <t>40 классов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</si>
</sst>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2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42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1" fillId="0" borderId="0" xfId="0" applyFont="1" applyAlignment="1">
      <alignment horizontal="right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3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31" fillId="0" borderId="13" xfId="0" applyFont="1" applyBorder="1" applyAlignment="1">
      <alignment horizontal="right"/>
    </xf>
    <xf numFmtId="0" fontId="31" fillId="0" borderId="14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right"/>
    </xf>
    <xf numFmtId="0" fontId="43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7"/>
  <sheetViews>
    <sheetView zoomScalePageLayoutView="0" workbookViewId="0" topLeftCell="A1">
      <selection activeCell="G53" sqref="G53"/>
    </sheetView>
  </sheetViews>
  <sheetFormatPr defaultColWidth="9.140625" defaultRowHeight="15"/>
  <cols>
    <col min="1" max="1" width="8.8515625" style="0" customWidth="1"/>
    <col min="2" max="2" width="33.140625" style="0" customWidth="1"/>
    <col min="3" max="3" width="13.8515625" style="0" customWidth="1"/>
  </cols>
  <sheetData>
    <row r="2" spans="1:3" ht="15">
      <c r="A2" s="34" t="s">
        <v>78</v>
      </c>
      <c r="B2" s="34"/>
      <c r="C2" s="34"/>
    </row>
    <row r="4" spans="1:3" ht="15">
      <c r="A4" s="5" t="s">
        <v>0</v>
      </c>
      <c r="B4" s="5" t="s">
        <v>77</v>
      </c>
      <c r="C4" s="5" t="s">
        <v>71</v>
      </c>
    </row>
    <row r="5" spans="1:3" ht="15">
      <c r="A5" s="1" t="s">
        <v>1</v>
      </c>
      <c r="B5" s="6" t="s">
        <v>38</v>
      </c>
      <c r="C5" s="1">
        <v>26</v>
      </c>
    </row>
    <row r="6" spans="1:3" ht="15">
      <c r="A6" s="1" t="s">
        <v>2</v>
      </c>
      <c r="B6" s="6" t="s">
        <v>47</v>
      </c>
      <c r="C6" s="1">
        <v>27</v>
      </c>
    </row>
    <row r="7" spans="1:3" ht="15">
      <c r="A7" s="1" t="s">
        <v>3</v>
      </c>
      <c r="B7" s="6" t="s">
        <v>48</v>
      </c>
      <c r="C7" s="1">
        <v>25</v>
      </c>
    </row>
    <row r="8" spans="1:3" ht="15">
      <c r="A8" s="1" t="s">
        <v>4</v>
      </c>
      <c r="B8" s="6" t="s">
        <v>49</v>
      </c>
      <c r="C8" s="1">
        <v>26</v>
      </c>
    </row>
    <row r="9" spans="1:3" ht="15">
      <c r="A9" s="4"/>
      <c r="B9" s="6"/>
      <c r="C9" s="5">
        <f>SUM(C5:C8)</f>
        <v>104</v>
      </c>
    </row>
    <row r="10" spans="1:3" ht="15">
      <c r="A10" s="1" t="s">
        <v>5</v>
      </c>
      <c r="B10" s="6" t="s">
        <v>38</v>
      </c>
      <c r="C10" s="1">
        <v>29</v>
      </c>
    </row>
    <row r="11" spans="1:3" ht="15">
      <c r="A11" s="1" t="s">
        <v>6</v>
      </c>
      <c r="B11" s="6" t="s">
        <v>39</v>
      </c>
      <c r="C11" s="1">
        <v>30</v>
      </c>
    </row>
    <row r="12" spans="1:3" ht="15">
      <c r="A12" s="1" t="s">
        <v>7</v>
      </c>
      <c r="B12" s="6" t="s">
        <v>40</v>
      </c>
      <c r="C12" s="1">
        <v>30</v>
      </c>
    </row>
    <row r="13" spans="1:3" ht="15">
      <c r="A13" s="1" t="s">
        <v>8</v>
      </c>
      <c r="B13" s="6" t="s">
        <v>41</v>
      </c>
      <c r="C13" s="1">
        <v>31</v>
      </c>
    </row>
    <row r="14" spans="1:3" ht="15">
      <c r="A14" s="1"/>
      <c r="B14" s="6"/>
      <c r="C14" s="5">
        <f>SUM(C10:C13)</f>
        <v>120</v>
      </c>
    </row>
    <row r="15" spans="1:3" ht="15">
      <c r="A15" s="1" t="s">
        <v>9</v>
      </c>
      <c r="B15" s="6" t="s">
        <v>42</v>
      </c>
      <c r="C15" s="1">
        <v>30</v>
      </c>
    </row>
    <row r="16" spans="1:3" ht="15">
      <c r="A16" s="1" t="s">
        <v>10</v>
      </c>
      <c r="B16" s="6" t="s">
        <v>43</v>
      </c>
      <c r="C16" s="1">
        <v>28</v>
      </c>
    </row>
    <row r="17" spans="1:3" ht="15">
      <c r="A17" s="1" t="s">
        <v>11</v>
      </c>
      <c r="B17" s="6" t="s">
        <v>44</v>
      </c>
      <c r="C17" s="1">
        <v>30</v>
      </c>
    </row>
    <row r="18" spans="1:3" ht="15">
      <c r="A18" s="1" t="s">
        <v>12</v>
      </c>
      <c r="B18" s="6" t="s">
        <v>45</v>
      </c>
      <c r="C18" s="1">
        <v>30</v>
      </c>
    </row>
    <row r="19" spans="1:3" ht="15">
      <c r="A19" s="6"/>
      <c r="B19" s="6"/>
      <c r="C19" s="5">
        <f>SUM(C15:C18)</f>
        <v>118</v>
      </c>
    </row>
    <row r="20" spans="1:3" ht="15">
      <c r="A20" s="1" t="s">
        <v>13</v>
      </c>
      <c r="B20" s="6" t="s">
        <v>46</v>
      </c>
      <c r="C20" s="1">
        <v>24</v>
      </c>
    </row>
    <row r="21" spans="1:3" ht="15">
      <c r="A21" s="1" t="s">
        <v>14</v>
      </c>
      <c r="B21" s="6" t="s">
        <v>39</v>
      </c>
      <c r="C21" s="1">
        <v>29</v>
      </c>
    </row>
    <row r="22" spans="1:3" ht="15">
      <c r="A22" s="1" t="s">
        <v>15</v>
      </c>
      <c r="B22" s="6" t="s">
        <v>44</v>
      </c>
      <c r="C22" s="1">
        <v>24</v>
      </c>
    </row>
    <row r="23" spans="1:3" ht="15">
      <c r="A23" s="1" t="s">
        <v>16</v>
      </c>
      <c r="B23" s="6" t="s">
        <v>72</v>
      </c>
      <c r="C23" s="1">
        <v>25</v>
      </c>
    </row>
    <row r="24" spans="1:3" ht="15">
      <c r="A24" s="1"/>
      <c r="B24" s="6"/>
      <c r="C24" s="5">
        <f>SUM(C20:C23)</f>
        <v>102</v>
      </c>
    </row>
    <row r="25" spans="1:3" ht="15">
      <c r="A25" s="31" t="s">
        <v>73</v>
      </c>
      <c r="B25" s="32"/>
      <c r="C25" s="5">
        <f>C9+C14+C19+C24</f>
        <v>444</v>
      </c>
    </row>
    <row r="26" spans="1:3" ht="15">
      <c r="A26" s="1" t="s">
        <v>17</v>
      </c>
      <c r="B26" s="6" t="s">
        <v>66</v>
      </c>
      <c r="C26" s="1">
        <v>29</v>
      </c>
    </row>
    <row r="27" spans="1:3" ht="15">
      <c r="A27" s="1" t="s">
        <v>18</v>
      </c>
      <c r="B27" s="6" t="s">
        <v>68</v>
      </c>
      <c r="C27" s="1">
        <v>25</v>
      </c>
    </row>
    <row r="28" spans="1:3" ht="15">
      <c r="A28" s="1" t="s">
        <v>19</v>
      </c>
      <c r="B28" s="6" t="s">
        <v>69</v>
      </c>
      <c r="C28" s="1">
        <v>28</v>
      </c>
    </row>
    <row r="29" spans="1:3" ht="15">
      <c r="A29" s="1" t="s">
        <v>20</v>
      </c>
      <c r="B29" s="6" t="s">
        <v>67</v>
      </c>
      <c r="C29" s="1">
        <v>28</v>
      </c>
    </row>
    <row r="30" spans="1:3" ht="15">
      <c r="A30" s="1"/>
      <c r="B30" s="6"/>
      <c r="C30" s="5">
        <f>SUM(C26:C29)</f>
        <v>110</v>
      </c>
    </row>
    <row r="31" spans="1:3" ht="15">
      <c r="A31" s="1" t="s">
        <v>21</v>
      </c>
      <c r="B31" s="6" t="s">
        <v>50</v>
      </c>
      <c r="C31" s="1">
        <v>27</v>
      </c>
    </row>
    <row r="32" spans="1:3" ht="15">
      <c r="A32" s="1" t="s">
        <v>22</v>
      </c>
      <c r="B32" s="6" t="s">
        <v>51</v>
      </c>
      <c r="C32" s="1">
        <v>27</v>
      </c>
    </row>
    <row r="33" spans="1:3" ht="15">
      <c r="A33" s="1" t="s">
        <v>23</v>
      </c>
      <c r="B33" s="6" t="s">
        <v>52</v>
      </c>
      <c r="C33" s="1">
        <v>26</v>
      </c>
    </row>
    <row r="34" spans="1:3" ht="15">
      <c r="A34" s="1" t="s">
        <v>24</v>
      </c>
      <c r="B34" s="6" t="s">
        <v>53</v>
      </c>
      <c r="C34" s="1">
        <v>25</v>
      </c>
    </row>
    <row r="35" spans="1:3" ht="15">
      <c r="A35" s="1" t="s">
        <v>25</v>
      </c>
      <c r="B35" s="6" t="s">
        <v>54</v>
      </c>
      <c r="C35" s="1">
        <v>26</v>
      </c>
    </row>
    <row r="36" spans="1:3" ht="15">
      <c r="A36" s="4"/>
      <c r="B36" s="6"/>
      <c r="C36" s="5">
        <f>SUM(C31:C35)</f>
        <v>131</v>
      </c>
    </row>
    <row r="37" spans="1:3" ht="15">
      <c r="A37" s="1" t="s">
        <v>26</v>
      </c>
      <c r="B37" s="6" t="s">
        <v>70</v>
      </c>
      <c r="C37" s="1">
        <v>30</v>
      </c>
    </row>
    <row r="38" spans="1:3" ht="15">
      <c r="A38" s="1" t="s">
        <v>27</v>
      </c>
      <c r="B38" s="6" t="s">
        <v>55</v>
      </c>
      <c r="C38" s="1">
        <v>23</v>
      </c>
    </row>
    <row r="39" spans="1:3" ht="15">
      <c r="A39" s="1" t="s">
        <v>28</v>
      </c>
      <c r="B39" s="6" t="s">
        <v>56</v>
      </c>
      <c r="C39" s="1">
        <v>24</v>
      </c>
    </row>
    <row r="40" spans="1:3" ht="15">
      <c r="A40" s="1" t="s">
        <v>29</v>
      </c>
      <c r="B40" s="6" t="s">
        <v>57</v>
      </c>
      <c r="C40" s="1">
        <v>23</v>
      </c>
    </row>
    <row r="41" spans="1:3" ht="15">
      <c r="A41" s="1" t="s">
        <v>36</v>
      </c>
      <c r="B41" s="6" t="s">
        <v>58</v>
      </c>
      <c r="C41" s="1">
        <v>25</v>
      </c>
    </row>
    <row r="42" spans="1:3" ht="15">
      <c r="A42" s="4"/>
      <c r="B42" s="6"/>
      <c r="C42" s="5">
        <f>SUM(C37:C41)</f>
        <v>125</v>
      </c>
    </row>
    <row r="43" spans="1:3" ht="15">
      <c r="A43" s="1" t="s">
        <v>30</v>
      </c>
      <c r="B43" s="6" t="s">
        <v>59</v>
      </c>
      <c r="C43" s="1">
        <v>23</v>
      </c>
    </row>
    <row r="44" spans="1:3" ht="15">
      <c r="A44" s="1" t="s">
        <v>31</v>
      </c>
      <c r="B44" s="6" t="s">
        <v>60</v>
      </c>
      <c r="C44" s="1">
        <v>20</v>
      </c>
    </row>
    <row r="45" spans="1:3" ht="15">
      <c r="A45" s="1" t="s">
        <v>32</v>
      </c>
      <c r="B45" s="6" t="s">
        <v>61</v>
      </c>
      <c r="C45" s="1">
        <v>26</v>
      </c>
    </row>
    <row r="46" spans="1:3" ht="15">
      <c r="A46" s="1" t="s">
        <v>37</v>
      </c>
      <c r="B46" s="6" t="s">
        <v>62</v>
      </c>
      <c r="C46" s="1">
        <v>26</v>
      </c>
    </row>
    <row r="47" spans="1:3" ht="15">
      <c r="A47" s="4"/>
      <c r="B47" s="6"/>
      <c r="C47" s="5">
        <f>SUM(C43:C46)</f>
        <v>95</v>
      </c>
    </row>
    <row r="48" spans="1:5" ht="15">
      <c r="A48" s="1" t="s">
        <v>33</v>
      </c>
      <c r="B48" s="6" t="s">
        <v>51</v>
      </c>
      <c r="C48" s="1">
        <v>27</v>
      </c>
      <c r="D48" s="7"/>
      <c r="E48" s="7"/>
    </row>
    <row r="49" spans="1:5" ht="15">
      <c r="A49" s="1" t="s">
        <v>34</v>
      </c>
      <c r="B49" s="6" t="s">
        <v>86</v>
      </c>
      <c r="C49" s="1">
        <v>30</v>
      </c>
      <c r="D49" s="7"/>
      <c r="E49" s="7"/>
    </row>
    <row r="50" spans="1:6" ht="15">
      <c r="A50" s="1" t="s">
        <v>35</v>
      </c>
      <c r="B50" s="6" t="s">
        <v>63</v>
      </c>
      <c r="C50" s="1">
        <v>21</v>
      </c>
      <c r="D50" s="8"/>
      <c r="E50" s="8"/>
      <c r="F50" s="8"/>
    </row>
    <row r="51" spans="1:6" ht="15">
      <c r="A51" s="1"/>
      <c r="B51" s="6"/>
      <c r="C51" s="5">
        <f>SUM(C48:C50)</f>
        <v>78</v>
      </c>
      <c r="D51" s="8"/>
      <c r="E51" s="8"/>
      <c r="F51" s="8"/>
    </row>
    <row r="52" spans="1:9" ht="15">
      <c r="A52" s="33" t="s">
        <v>74</v>
      </c>
      <c r="B52" s="33"/>
      <c r="C52" s="5">
        <f>C30+C36+C42+C47+C51</f>
        <v>539</v>
      </c>
      <c r="G52" s="8"/>
      <c r="H52" s="8"/>
      <c r="I52" s="8"/>
    </row>
    <row r="53" spans="1:3" ht="15">
      <c r="A53" s="1">
        <v>10</v>
      </c>
      <c r="B53" s="6" t="s">
        <v>65</v>
      </c>
      <c r="C53" s="1">
        <v>24</v>
      </c>
    </row>
    <row r="54" spans="1:3" ht="15">
      <c r="A54" s="1">
        <v>11</v>
      </c>
      <c r="B54" s="6" t="s">
        <v>64</v>
      </c>
      <c r="C54" s="1">
        <v>16</v>
      </c>
    </row>
    <row r="55" spans="1:3" ht="15">
      <c r="A55" s="33" t="s">
        <v>76</v>
      </c>
      <c r="B55" s="33"/>
      <c r="C55" s="5">
        <f>SUM(C53:C54)</f>
        <v>40</v>
      </c>
    </row>
    <row r="56" spans="1:3" ht="15">
      <c r="A56" s="33" t="s">
        <v>75</v>
      </c>
      <c r="B56" s="33"/>
      <c r="C56" s="5">
        <f>C25+C52+C55</f>
        <v>1023</v>
      </c>
    </row>
    <row r="57" spans="1:2" ht="15">
      <c r="A57" s="3"/>
      <c r="B57" s="3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1" spans="1:2" ht="15">
      <c r="A61" s="3"/>
      <c r="B61" s="3"/>
    </row>
    <row r="62" spans="1:2" ht="15">
      <c r="A62" s="3"/>
      <c r="B62" s="3"/>
    </row>
    <row r="63" spans="1:2" ht="15">
      <c r="A63" s="2"/>
      <c r="B63" s="3"/>
    </row>
    <row r="64" spans="1:2" ht="15">
      <c r="A64" s="3"/>
      <c r="B64" s="3"/>
    </row>
    <row r="65" spans="1:2" ht="15">
      <c r="A65" s="2"/>
      <c r="B65" s="3"/>
    </row>
    <row r="66" spans="1:2" ht="15">
      <c r="A66" s="3"/>
      <c r="B66" s="3"/>
    </row>
    <row r="67" spans="1:2" ht="15">
      <c r="A67" s="2"/>
      <c r="B67" s="3"/>
    </row>
  </sheetData>
  <sheetProtection/>
  <mergeCells count="5">
    <mergeCell ref="A25:B25"/>
    <mergeCell ref="A52:B52"/>
    <mergeCell ref="A56:B56"/>
    <mergeCell ref="A55:B55"/>
    <mergeCell ref="A2:C2"/>
  </mergeCells>
  <printOptions/>
  <pageMargins left="0.7" right="0.7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7.8515625" style="0" customWidth="1"/>
    <col min="2" max="2" width="41.140625" style="0" customWidth="1"/>
    <col min="3" max="3" width="15.7109375" style="0" customWidth="1"/>
  </cols>
  <sheetData>
    <row r="1" spans="1:3" ht="15">
      <c r="A1" s="34" t="s">
        <v>92</v>
      </c>
      <c r="B1" s="34"/>
      <c r="C1" s="34"/>
    </row>
    <row r="2" spans="1:3" ht="15">
      <c r="A2" s="9"/>
      <c r="B2" s="9"/>
      <c r="C2" s="9"/>
    </row>
    <row r="3" spans="1:3" ht="15">
      <c r="A3" s="5" t="s">
        <v>0</v>
      </c>
      <c r="B3" s="5" t="s">
        <v>77</v>
      </c>
      <c r="C3" s="5" t="s">
        <v>71</v>
      </c>
    </row>
    <row r="4" spans="1:3" ht="15">
      <c r="A4" s="1" t="s">
        <v>1</v>
      </c>
      <c r="B4" s="6" t="s">
        <v>46</v>
      </c>
      <c r="C4" s="1">
        <v>28</v>
      </c>
    </row>
    <row r="5" spans="1:3" ht="15">
      <c r="A5" s="1" t="s">
        <v>2</v>
      </c>
      <c r="B5" s="6" t="s">
        <v>39</v>
      </c>
      <c r="C5" s="1">
        <v>29</v>
      </c>
    </row>
    <row r="6" spans="1:3" ht="15">
      <c r="A6" s="1" t="s">
        <v>3</v>
      </c>
      <c r="B6" s="6" t="s">
        <v>44</v>
      </c>
      <c r="C6" s="1">
        <v>28</v>
      </c>
    </row>
    <row r="7" spans="1:3" ht="15">
      <c r="A7" s="1" t="s">
        <v>4</v>
      </c>
      <c r="B7" s="6" t="s">
        <v>83</v>
      </c>
      <c r="C7" s="1">
        <v>29</v>
      </c>
    </row>
    <row r="8" spans="1:3" ht="15">
      <c r="A8" s="1" t="s">
        <v>82</v>
      </c>
      <c r="B8" s="6" t="s">
        <v>84</v>
      </c>
      <c r="C8" s="1">
        <v>28</v>
      </c>
    </row>
    <row r="9" spans="1:3" ht="15">
      <c r="A9" s="1"/>
      <c r="B9" s="6"/>
      <c r="C9" s="5">
        <f>SUM(C4:C8)</f>
        <v>142</v>
      </c>
    </row>
    <row r="10" spans="1:3" ht="15">
      <c r="A10" s="1" t="s">
        <v>5</v>
      </c>
      <c r="B10" s="6" t="s">
        <v>38</v>
      </c>
      <c r="C10" s="1">
        <v>24</v>
      </c>
    </row>
    <row r="11" spans="1:3" ht="15">
      <c r="A11" s="1" t="s">
        <v>6</v>
      </c>
      <c r="B11" s="6" t="s">
        <v>47</v>
      </c>
      <c r="C11" s="1">
        <v>27</v>
      </c>
    </row>
    <row r="12" spans="1:3" ht="15">
      <c r="A12" s="1" t="s">
        <v>7</v>
      </c>
      <c r="B12" s="6" t="s">
        <v>46</v>
      </c>
      <c r="C12" s="1">
        <v>24</v>
      </c>
    </row>
    <row r="13" spans="1:3" ht="15">
      <c r="A13" s="1" t="s">
        <v>8</v>
      </c>
      <c r="B13" s="6" t="s">
        <v>49</v>
      </c>
      <c r="C13" s="1">
        <v>27</v>
      </c>
    </row>
    <row r="14" spans="1:3" ht="15">
      <c r="A14" s="6"/>
      <c r="B14" s="6"/>
      <c r="C14" s="5">
        <f>SUM(C10:C13)</f>
        <v>102</v>
      </c>
    </row>
    <row r="15" spans="1:3" ht="15">
      <c r="A15" s="1" t="s">
        <v>9</v>
      </c>
      <c r="B15" s="6" t="s">
        <v>38</v>
      </c>
      <c r="C15" s="1">
        <v>25</v>
      </c>
    </row>
    <row r="16" spans="1:3" ht="15">
      <c r="A16" s="1" t="s">
        <v>10</v>
      </c>
      <c r="B16" s="6" t="s">
        <v>39</v>
      </c>
      <c r="C16" s="1">
        <v>31</v>
      </c>
    </row>
    <row r="17" spans="1:3" ht="15">
      <c r="A17" s="1" t="s">
        <v>11</v>
      </c>
      <c r="B17" s="6" t="s">
        <v>40</v>
      </c>
      <c r="C17" s="1">
        <v>30</v>
      </c>
    </row>
    <row r="18" spans="1:3" ht="15">
      <c r="A18" s="1" t="s">
        <v>12</v>
      </c>
      <c r="B18" s="6" t="s">
        <v>41</v>
      </c>
      <c r="C18" s="1">
        <v>31</v>
      </c>
    </row>
    <row r="19" spans="1:3" ht="15">
      <c r="A19" s="1"/>
      <c r="B19" s="6"/>
      <c r="C19" s="5">
        <f>SUM(C15:C18)</f>
        <v>117</v>
      </c>
    </row>
    <row r="20" spans="1:3" ht="15">
      <c r="A20" s="1" t="s">
        <v>13</v>
      </c>
      <c r="B20" s="6" t="s">
        <v>42</v>
      </c>
      <c r="C20" s="1">
        <v>28</v>
      </c>
    </row>
    <row r="21" spans="1:3" ht="15">
      <c r="A21" s="1" t="s">
        <v>14</v>
      </c>
      <c r="B21" s="6" t="s">
        <v>43</v>
      </c>
      <c r="C21" s="1">
        <v>30</v>
      </c>
    </row>
    <row r="22" spans="1:3" ht="15">
      <c r="A22" s="1" t="s">
        <v>15</v>
      </c>
      <c r="B22" s="6" t="s">
        <v>44</v>
      </c>
      <c r="C22" s="1">
        <v>31</v>
      </c>
    </row>
    <row r="23" spans="1:3" ht="15">
      <c r="A23" s="1" t="s">
        <v>16</v>
      </c>
      <c r="B23" s="6" t="s">
        <v>84</v>
      </c>
      <c r="C23" s="1">
        <v>29</v>
      </c>
    </row>
    <row r="24" spans="1:3" ht="15">
      <c r="A24" s="6"/>
      <c r="B24" s="6"/>
      <c r="C24" s="5">
        <f>SUM(C20:C23)</f>
        <v>118</v>
      </c>
    </row>
    <row r="25" spans="1:3" ht="15">
      <c r="A25" s="31" t="s">
        <v>73</v>
      </c>
      <c r="B25" s="32"/>
      <c r="C25" s="5">
        <f>C9+C14+C19+C24</f>
        <v>479</v>
      </c>
    </row>
    <row r="26" spans="1:3" ht="15">
      <c r="A26" s="1" t="s">
        <v>17</v>
      </c>
      <c r="B26" s="6" t="s">
        <v>85</v>
      </c>
      <c r="C26" s="1">
        <v>24</v>
      </c>
    </row>
    <row r="27" spans="1:3" ht="15">
      <c r="A27" s="1" t="s">
        <v>18</v>
      </c>
      <c r="B27" s="6" t="s">
        <v>87</v>
      </c>
      <c r="C27" s="1">
        <v>28</v>
      </c>
    </row>
    <row r="28" spans="1:3" ht="15">
      <c r="A28" s="1" t="s">
        <v>19</v>
      </c>
      <c r="B28" s="6" t="s">
        <v>50</v>
      </c>
      <c r="C28" s="1">
        <v>23</v>
      </c>
    </row>
    <row r="29" spans="1:3" ht="15">
      <c r="A29" s="1" t="s">
        <v>20</v>
      </c>
      <c r="B29" s="6" t="s">
        <v>91</v>
      </c>
      <c r="C29" s="1">
        <v>23</v>
      </c>
    </row>
    <row r="30" spans="1:3" ht="15">
      <c r="A30" s="1"/>
      <c r="B30" s="6"/>
      <c r="C30" s="5">
        <f>SUM(C26:C29)</f>
        <v>98</v>
      </c>
    </row>
    <row r="31" spans="1:3" ht="15">
      <c r="A31" s="1" t="s">
        <v>21</v>
      </c>
      <c r="B31" s="6" t="s">
        <v>66</v>
      </c>
      <c r="C31" s="1">
        <v>29</v>
      </c>
    </row>
    <row r="32" spans="1:3" ht="15">
      <c r="A32" s="1" t="s">
        <v>22</v>
      </c>
      <c r="B32" s="6" t="s">
        <v>64</v>
      </c>
      <c r="C32" s="1">
        <v>26</v>
      </c>
    </row>
    <row r="33" spans="1:3" ht="15">
      <c r="A33" s="1" t="s">
        <v>23</v>
      </c>
      <c r="B33" s="6" t="s">
        <v>69</v>
      </c>
      <c r="C33" s="1">
        <v>28</v>
      </c>
    </row>
    <row r="34" spans="1:3" ht="15">
      <c r="A34" s="1" t="s">
        <v>24</v>
      </c>
      <c r="B34" s="6" t="s">
        <v>90</v>
      </c>
      <c r="C34" s="1">
        <v>28</v>
      </c>
    </row>
    <row r="35" spans="1:3" ht="15">
      <c r="A35" s="1"/>
      <c r="B35" s="6"/>
      <c r="C35" s="5">
        <f>SUM(C31:C34)</f>
        <v>111</v>
      </c>
    </row>
    <row r="36" spans="1:3" ht="15">
      <c r="A36" s="1" t="s">
        <v>26</v>
      </c>
      <c r="B36" s="6" t="s">
        <v>50</v>
      </c>
      <c r="C36" s="1">
        <v>26</v>
      </c>
    </row>
    <row r="37" spans="1:3" ht="15">
      <c r="A37" s="1" t="s">
        <v>27</v>
      </c>
      <c r="B37" s="6" t="s">
        <v>51</v>
      </c>
      <c r="C37" s="1">
        <v>28</v>
      </c>
    </row>
    <row r="38" spans="1:3" ht="15">
      <c r="A38" s="1" t="s">
        <v>28</v>
      </c>
      <c r="B38" s="6" t="s">
        <v>52</v>
      </c>
      <c r="C38" s="1">
        <v>25</v>
      </c>
    </row>
    <row r="39" spans="1:3" ht="15">
      <c r="A39" s="1" t="s">
        <v>29</v>
      </c>
      <c r="B39" s="6" t="s">
        <v>53</v>
      </c>
      <c r="C39" s="1">
        <v>24</v>
      </c>
    </row>
    <row r="40" spans="1:3" ht="15">
      <c r="A40" s="1" t="s">
        <v>36</v>
      </c>
      <c r="B40" s="6" t="s">
        <v>54</v>
      </c>
      <c r="C40" s="1">
        <v>24</v>
      </c>
    </row>
    <row r="41" spans="1:3" ht="15">
      <c r="A41" s="6"/>
      <c r="B41" s="6"/>
      <c r="C41" s="5">
        <f>SUM(C36:C40)</f>
        <v>127</v>
      </c>
    </row>
    <row r="42" spans="1:3" ht="15">
      <c r="A42" s="1" t="s">
        <v>30</v>
      </c>
      <c r="B42" s="6" t="s">
        <v>70</v>
      </c>
      <c r="C42" s="1">
        <v>30</v>
      </c>
    </row>
    <row r="43" spans="1:3" ht="15">
      <c r="A43" s="1" t="s">
        <v>31</v>
      </c>
      <c r="B43" s="6" t="s">
        <v>55</v>
      </c>
      <c r="C43" s="1">
        <v>23</v>
      </c>
    </row>
    <row r="44" spans="1:3" ht="15">
      <c r="A44" s="1" t="s">
        <v>32</v>
      </c>
      <c r="B44" s="6" t="s">
        <v>56</v>
      </c>
      <c r="C44" s="1">
        <v>25</v>
      </c>
    </row>
    <row r="45" spans="1:3" ht="15">
      <c r="A45" s="1" t="s">
        <v>37</v>
      </c>
      <c r="B45" s="6" t="s">
        <v>57</v>
      </c>
      <c r="C45" s="1">
        <v>24</v>
      </c>
    </row>
    <row r="46" spans="1:3" ht="15">
      <c r="A46" s="1" t="s">
        <v>81</v>
      </c>
      <c r="B46" s="6" t="s">
        <v>58</v>
      </c>
      <c r="C46" s="1">
        <v>23</v>
      </c>
    </row>
    <row r="47" spans="1:3" ht="15">
      <c r="A47" s="6"/>
      <c r="B47" s="6"/>
      <c r="C47" s="5">
        <f>SUM(C42:C46)</f>
        <v>125</v>
      </c>
    </row>
    <row r="48" spans="1:3" ht="15">
      <c r="A48" s="1" t="s">
        <v>33</v>
      </c>
      <c r="B48" s="6" t="s">
        <v>59</v>
      </c>
      <c r="C48" s="1">
        <v>24</v>
      </c>
    </row>
    <row r="49" spans="1:3" ht="15">
      <c r="A49" s="1" t="s">
        <v>34</v>
      </c>
      <c r="B49" s="6" t="s">
        <v>60</v>
      </c>
      <c r="C49" s="1">
        <v>18</v>
      </c>
    </row>
    <row r="50" spans="1:3" ht="15">
      <c r="A50" s="1" t="s">
        <v>35</v>
      </c>
      <c r="B50" s="6" t="s">
        <v>61</v>
      </c>
      <c r="C50" s="1">
        <v>28</v>
      </c>
    </row>
    <row r="51" spans="1:3" ht="15">
      <c r="A51" s="1" t="s">
        <v>80</v>
      </c>
      <c r="B51" s="6" t="s">
        <v>62</v>
      </c>
      <c r="C51" s="1">
        <v>25</v>
      </c>
    </row>
    <row r="52" spans="1:3" ht="15">
      <c r="A52" s="6"/>
      <c r="B52" s="6"/>
      <c r="C52" s="5">
        <f>SUM(C48:C51)</f>
        <v>95</v>
      </c>
    </row>
    <row r="53" spans="1:3" ht="15">
      <c r="A53" s="33" t="s">
        <v>74</v>
      </c>
      <c r="B53" s="33"/>
      <c r="C53" s="5">
        <f>SUM(C52,C47,C41,C35,C30)</f>
        <v>556</v>
      </c>
    </row>
    <row r="54" spans="1:3" ht="15">
      <c r="A54" s="1" t="s">
        <v>79</v>
      </c>
      <c r="B54" s="6" t="s">
        <v>51</v>
      </c>
      <c r="C54" s="1">
        <v>22</v>
      </c>
    </row>
    <row r="55" spans="1:3" ht="15">
      <c r="A55" s="1" t="s">
        <v>88</v>
      </c>
      <c r="B55" s="6" t="s">
        <v>86</v>
      </c>
      <c r="C55" s="1">
        <v>20</v>
      </c>
    </row>
    <row r="56" spans="1:3" ht="15">
      <c r="A56" s="1" t="s">
        <v>89</v>
      </c>
      <c r="B56" s="6" t="s">
        <v>65</v>
      </c>
      <c r="C56" s="1">
        <v>24</v>
      </c>
    </row>
    <row r="57" spans="1:3" ht="15">
      <c r="A57" s="33" t="s">
        <v>76</v>
      </c>
      <c r="B57" s="33"/>
      <c r="C57" s="5">
        <f>SUM(C54:C56)</f>
        <v>66</v>
      </c>
    </row>
    <row r="58" spans="1:3" ht="15">
      <c r="A58" s="33" t="s">
        <v>75</v>
      </c>
      <c r="B58" s="33"/>
      <c r="C58" s="5">
        <f>C25+C53+C57</f>
        <v>1101</v>
      </c>
    </row>
    <row r="68" spans="1:3" ht="15">
      <c r="A68" s="1" t="s">
        <v>33</v>
      </c>
      <c r="B68" s="6" t="s">
        <v>51</v>
      </c>
      <c r="C68" s="1">
        <v>26</v>
      </c>
    </row>
    <row r="69" spans="1:3" ht="15">
      <c r="A69" s="1" t="s">
        <v>34</v>
      </c>
      <c r="B69" s="6" t="s">
        <v>86</v>
      </c>
      <c r="C69" s="1">
        <v>29</v>
      </c>
    </row>
    <row r="70" spans="1:3" ht="15">
      <c r="A70" s="1" t="s">
        <v>35</v>
      </c>
      <c r="B70" s="6" t="s">
        <v>63</v>
      </c>
      <c r="C70" s="1">
        <v>21</v>
      </c>
    </row>
    <row r="71" spans="1:3" ht="15">
      <c r="A71" s="1">
        <v>11</v>
      </c>
      <c r="B71" s="6" t="s">
        <v>64</v>
      </c>
      <c r="C71" s="1">
        <v>16</v>
      </c>
    </row>
  </sheetData>
  <sheetProtection/>
  <mergeCells count="5">
    <mergeCell ref="A1:C1"/>
    <mergeCell ref="A53:B53"/>
    <mergeCell ref="A57:B57"/>
    <mergeCell ref="A58:B58"/>
    <mergeCell ref="A25:B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7">
      <selection activeCell="G35" sqref="G35"/>
    </sheetView>
  </sheetViews>
  <sheetFormatPr defaultColWidth="9.140625" defaultRowHeight="15"/>
  <cols>
    <col min="2" max="2" width="32.140625" style="0" customWidth="1"/>
    <col min="3" max="3" width="16.00390625" style="0" customWidth="1"/>
  </cols>
  <sheetData>
    <row r="1" spans="2:4" ht="15">
      <c r="B1" s="34" t="s">
        <v>93</v>
      </c>
      <c r="C1" s="34"/>
      <c r="D1" s="34"/>
    </row>
    <row r="3" spans="1:3" ht="15">
      <c r="A3" s="5" t="s">
        <v>0</v>
      </c>
      <c r="B3" s="5" t="s">
        <v>77</v>
      </c>
      <c r="C3" s="5" t="s">
        <v>71</v>
      </c>
    </row>
    <row r="4" spans="1:3" ht="15">
      <c r="A4" s="1" t="s">
        <v>1</v>
      </c>
      <c r="B4" s="6" t="s">
        <v>46</v>
      </c>
      <c r="C4" s="1">
        <v>28</v>
      </c>
    </row>
    <row r="5" spans="1:3" ht="15">
      <c r="A5" s="1" t="s">
        <v>2</v>
      </c>
      <c r="B5" s="6" t="s">
        <v>39</v>
      </c>
      <c r="C5" s="1">
        <v>29</v>
      </c>
    </row>
    <row r="6" spans="1:3" ht="15">
      <c r="A6" s="1" t="s">
        <v>3</v>
      </c>
      <c r="B6" s="6" t="s">
        <v>44</v>
      </c>
      <c r="C6" s="1">
        <v>27</v>
      </c>
    </row>
    <row r="7" spans="1:3" ht="15">
      <c r="A7" s="1" t="s">
        <v>4</v>
      </c>
      <c r="B7" s="6" t="s">
        <v>83</v>
      </c>
      <c r="C7" s="1">
        <v>29</v>
      </c>
    </row>
    <row r="8" spans="1:3" ht="15">
      <c r="A8" s="1" t="s">
        <v>82</v>
      </c>
      <c r="B8" s="6" t="s">
        <v>84</v>
      </c>
      <c r="C8" s="1">
        <v>27</v>
      </c>
    </row>
    <row r="9" spans="1:3" ht="15">
      <c r="A9" s="1"/>
      <c r="B9" s="6"/>
      <c r="C9" s="5">
        <f>SUM(C4:C8)</f>
        <v>140</v>
      </c>
    </row>
    <row r="10" spans="1:3" ht="15">
      <c r="A10" s="1" t="s">
        <v>5</v>
      </c>
      <c r="B10" s="6" t="s">
        <v>38</v>
      </c>
      <c r="C10" s="1">
        <v>24</v>
      </c>
    </row>
    <row r="11" spans="1:3" ht="15">
      <c r="A11" s="1" t="s">
        <v>6</v>
      </c>
      <c r="B11" s="6" t="s">
        <v>47</v>
      </c>
      <c r="C11" s="1">
        <v>28</v>
      </c>
    </row>
    <row r="12" spans="1:3" ht="15">
      <c r="A12" s="1" t="s">
        <v>7</v>
      </c>
      <c r="B12" s="6" t="s">
        <v>46</v>
      </c>
      <c r="C12" s="1">
        <v>23</v>
      </c>
    </row>
    <row r="13" spans="1:3" ht="15">
      <c r="A13" s="1" t="s">
        <v>8</v>
      </c>
      <c r="B13" s="6" t="s">
        <v>49</v>
      </c>
      <c r="C13" s="1">
        <v>26</v>
      </c>
    </row>
    <row r="14" spans="1:3" ht="15">
      <c r="A14" s="6"/>
      <c r="B14" s="6"/>
      <c r="C14" s="5">
        <f>SUM(C10:C13)</f>
        <v>101</v>
      </c>
    </row>
    <row r="15" spans="1:3" ht="15">
      <c r="A15" s="1" t="s">
        <v>9</v>
      </c>
      <c r="B15" s="6" t="s">
        <v>38</v>
      </c>
      <c r="C15" s="1">
        <v>25</v>
      </c>
    </row>
    <row r="16" spans="1:3" ht="15">
      <c r="A16" s="1" t="s">
        <v>10</v>
      </c>
      <c r="B16" s="6" t="s">
        <v>39</v>
      </c>
      <c r="C16" s="1">
        <v>31</v>
      </c>
    </row>
    <row r="17" spans="1:3" ht="15">
      <c r="A17" s="1" t="s">
        <v>11</v>
      </c>
      <c r="B17" s="6" t="s">
        <v>40</v>
      </c>
      <c r="C17" s="1">
        <v>30</v>
      </c>
    </row>
    <row r="18" spans="1:3" ht="15">
      <c r="A18" s="1" t="s">
        <v>12</v>
      </c>
      <c r="B18" s="6" t="s">
        <v>41</v>
      </c>
      <c r="C18" s="1">
        <v>31</v>
      </c>
    </row>
    <row r="19" spans="1:3" ht="15">
      <c r="A19" s="1"/>
      <c r="B19" s="6"/>
      <c r="C19" s="5">
        <f>SUM(C15:C18)</f>
        <v>117</v>
      </c>
    </row>
    <row r="20" spans="1:3" ht="15">
      <c r="A20" s="1" t="s">
        <v>13</v>
      </c>
      <c r="B20" s="6" t="s">
        <v>42</v>
      </c>
      <c r="C20" s="1">
        <v>29</v>
      </c>
    </row>
    <row r="21" spans="1:3" ht="15">
      <c r="A21" s="1" t="s">
        <v>14</v>
      </c>
      <c r="B21" s="6" t="s">
        <v>43</v>
      </c>
      <c r="C21" s="1">
        <v>27</v>
      </c>
    </row>
    <row r="22" spans="1:3" ht="15">
      <c r="A22" s="1" t="s">
        <v>15</v>
      </c>
      <c r="B22" s="6" t="s">
        <v>44</v>
      </c>
      <c r="C22" s="1">
        <v>31</v>
      </c>
    </row>
    <row r="23" spans="1:3" ht="15">
      <c r="A23" s="1" t="s">
        <v>16</v>
      </c>
      <c r="B23" s="6" t="s">
        <v>84</v>
      </c>
      <c r="C23" s="1">
        <v>29</v>
      </c>
    </row>
    <row r="24" spans="1:3" ht="15">
      <c r="A24" s="6"/>
      <c r="B24" s="6"/>
      <c r="C24" s="5">
        <f>SUM(C20:C23)</f>
        <v>116</v>
      </c>
    </row>
    <row r="25" spans="1:3" ht="15">
      <c r="A25" s="31" t="s">
        <v>73</v>
      </c>
      <c r="B25" s="32"/>
      <c r="C25" s="5">
        <f>C9+C14+C19+C24</f>
        <v>474</v>
      </c>
    </row>
    <row r="26" spans="1:3" ht="15">
      <c r="A26" s="1" t="s">
        <v>17</v>
      </c>
      <c r="B26" s="6" t="s">
        <v>85</v>
      </c>
      <c r="C26" s="1">
        <v>24</v>
      </c>
    </row>
    <row r="27" spans="1:3" ht="15">
      <c r="A27" s="1" t="s">
        <v>18</v>
      </c>
      <c r="B27" s="6" t="s">
        <v>87</v>
      </c>
      <c r="C27" s="1">
        <v>28</v>
      </c>
    </row>
    <row r="28" spans="1:3" ht="15">
      <c r="A28" s="1" t="s">
        <v>19</v>
      </c>
      <c r="B28" s="6" t="s">
        <v>50</v>
      </c>
      <c r="C28" s="1">
        <v>23</v>
      </c>
    </row>
    <row r="29" spans="1:3" ht="15">
      <c r="A29" s="1" t="s">
        <v>20</v>
      </c>
      <c r="B29" s="6" t="s">
        <v>91</v>
      </c>
      <c r="C29" s="1">
        <v>23</v>
      </c>
    </row>
    <row r="30" spans="1:3" ht="15">
      <c r="A30" s="1"/>
      <c r="B30" s="6"/>
      <c r="C30" s="5">
        <f>SUM(C26:C29)</f>
        <v>98</v>
      </c>
    </row>
    <row r="31" spans="1:3" ht="15">
      <c r="A31" s="1" t="s">
        <v>21</v>
      </c>
      <c r="B31" s="6" t="s">
        <v>66</v>
      </c>
      <c r="C31" s="1">
        <v>29</v>
      </c>
    </row>
    <row r="32" spans="1:3" ht="15">
      <c r="A32" s="1" t="s">
        <v>22</v>
      </c>
      <c r="B32" s="6" t="s">
        <v>64</v>
      </c>
      <c r="C32" s="1">
        <v>26</v>
      </c>
    </row>
    <row r="33" spans="1:3" ht="15">
      <c r="A33" s="1" t="s">
        <v>23</v>
      </c>
      <c r="B33" s="6" t="s">
        <v>69</v>
      </c>
      <c r="C33" s="1">
        <v>28</v>
      </c>
    </row>
    <row r="34" spans="1:3" ht="15">
      <c r="A34" s="1" t="s">
        <v>24</v>
      </c>
      <c r="B34" s="6" t="s">
        <v>90</v>
      </c>
      <c r="C34" s="1">
        <v>28</v>
      </c>
    </row>
    <row r="35" spans="1:3" ht="15">
      <c r="A35" s="1"/>
      <c r="B35" s="6"/>
      <c r="C35" s="5">
        <f>SUM(C31:C34)</f>
        <v>111</v>
      </c>
    </row>
    <row r="36" spans="1:3" ht="15">
      <c r="A36" s="1" t="s">
        <v>26</v>
      </c>
      <c r="B36" s="6" t="s">
        <v>50</v>
      </c>
      <c r="C36" s="1">
        <v>25</v>
      </c>
    </row>
    <row r="37" spans="1:3" ht="15">
      <c r="A37" s="1" t="s">
        <v>27</v>
      </c>
      <c r="B37" s="6" t="s">
        <v>51</v>
      </c>
      <c r="C37" s="1">
        <v>28</v>
      </c>
    </row>
    <row r="38" spans="1:3" ht="15">
      <c r="A38" s="1" t="s">
        <v>28</v>
      </c>
      <c r="B38" s="6" t="s">
        <v>52</v>
      </c>
      <c r="C38" s="1">
        <v>24</v>
      </c>
    </row>
    <row r="39" spans="1:3" ht="15">
      <c r="A39" s="1" t="s">
        <v>29</v>
      </c>
      <c r="B39" s="6" t="s">
        <v>53</v>
      </c>
      <c r="C39" s="1">
        <v>23</v>
      </c>
    </row>
    <row r="40" spans="1:3" ht="15">
      <c r="A40" s="1" t="s">
        <v>36</v>
      </c>
      <c r="B40" s="6" t="s">
        <v>54</v>
      </c>
      <c r="C40" s="1">
        <v>24</v>
      </c>
    </row>
    <row r="41" spans="1:3" ht="15">
      <c r="A41" s="6"/>
      <c r="B41" s="6"/>
      <c r="C41" s="5">
        <f>SUM(C36:C40)</f>
        <v>124</v>
      </c>
    </row>
    <row r="42" spans="1:3" ht="15">
      <c r="A42" s="1" t="s">
        <v>30</v>
      </c>
      <c r="B42" s="6" t="s">
        <v>70</v>
      </c>
      <c r="C42" s="1">
        <v>30</v>
      </c>
    </row>
    <row r="43" spans="1:3" ht="15">
      <c r="A43" s="1" t="s">
        <v>31</v>
      </c>
      <c r="B43" s="6" t="s">
        <v>55</v>
      </c>
      <c r="C43" s="1">
        <v>23</v>
      </c>
    </row>
    <row r="44" spans="1:3" ht="15">
      <c r="A44" s="1" t="s">
        <v>32</v>
      </c>
      <c r="B44" s="6" t="s">
        <v>56</v>
      </c>
      <c r="C44" s="1">
        <v>24</v>
      </c>
    </row>
    <row r="45" spans="1:3" ht="15">
      <c r="A45" s="1" t="s">
        <v>37</v>
      </c>
      <c r="B45" s="6" t="s">
        <v>57</v>
      </c>
      <c r="C45" s="1">
        <v>24</v>
      </c>
    </row>
    <row r="46" spans="1:3" ht="15">
      <c r="A46" s="1" t="s">
        <v>81</v>
      </c>
      <c r="B46" s="6" t="s">
        <v>58</v>
      </c>
      <c r="C46" s="1">
        <v>23</v>
      </c>
    </row>
    <row r="47" spans="1:3" ht="15">
      <c r="A47" s="6"/>
      <c r="B47" s="6"/>
      <c r="C47" s="5">
        <f>SUM(C42:C46)</f>
        <v>124</v>
      </c>
    </row>
    <row r="48" spans="1:3" ht="15">
      <c r="A48" s="1" t="s">
        <v>33</v>
      </c>
      <c r="B48" s="6" t="s">
        <v>59</v>
      </c>
      <c r="C48" s="1">
        <v>24</v>
      </c>
    </row>
    <row r="49" spans="1:3" ht="15">
      <c r="A49" s="1" t="s">
        <v>34</v>
      </c>
      <c r="B49" s="6" t="s">
        <v>60</v>
      </c>
      <c r="C49" s="1">
        <v>18</v>
      </c>
    </row>
    <row r="50" spans="1:3" ht="15">
      <c r="A50" s="1" t="s">
        <v>35</v>
      </c>
      <c r="B50" s="6" t="s">
        <v>61</v>
      </c>
      <c r="C50" s="1">
        <v>28</v>
      </c>
    </row>
    <row r="51" spans="1:3" ht="15">
      <c r="A51" s="1" t="s">
        <v>80</v>
      </c>
      <c r="B51" s="6" t="s">
        <v>62</v>
      </c>
      <c r="C51" s="1">
        <v>25</v>
      </c>
    </row>
    <row r="52" spans="1:3" ht="15">
      <c r="A52" s="6"/>
      <c r="B52" s="6"/>
      <c r="C52" s="5">
        <f>SUM(C48:C51)</f>
        <v>95</v>
      </c>
    </row>
    <row r="53" spans="1:3" ht="15">
      <c r="A53" s="33" t="s">
        <v>74</v>
      </c>
      <c r="B53" s="33"/>
      <c r="C53" s="5">
        <f>SUM(C52,C47,C41,C35,C30)</f>
        <v>552</v>
      </c>
    </row>
    <row r="54" spans="1:3" ht="15">
      <c r="A54" s="1" t="s">
        <v>79</v>
      </c>
      <c r="B54" s="6" t="s">
        <v>51</v>
      </c>
      <c r="C54" s="1">
        <v>22</v>
      </c>
    </row>
    <row r="55" spans="1:3" ht="15">
      <c r="A55" s="1" t="s">
        <v>88</v>
      </c>
      <c r="B55" s="6" t="s">
        <v>86</v>
      </c>
      <c r="C55" s="1">
        <v>20</v>
      </c>
    </row>
    <row r="56" spans="1:3" ht="15">
      <c r="A56" s="1" t="s">
        <v>89</v>
      </c>
      <c r="B56" s="6" t="s">
        <v>65</v>
      </c>
      <c r="C56" s="1">
        <v>24</v>
      </c>
    </row>
    <row r="57" spans="1:3" ht="15">
      <c r="A57" s="33" t="s">
        <v>76</v>
      </c>
      <c r="B57" s="33"/>
      <c r="C57" s="5">
        <f>SUM(C54:C56)</f>
        <v>66</v>
      </c>
    </row>
    <row r="58" spans="1:3" ht="15">
      <c r="A58" s="33" t="s">
        <v>75</v>
      </c>
      <c r="B58" s="33"/>
      <c r="C58" s="5">
        <f>C25+C53+C57</f>
        <v>1092</v>
      </c>
    </row>
  </sheetData>
  <sheetProtection/>
  <mergeCells count="5">
    <mergeCell ref="A25:B25"/>
    <mergeCell ref="A53:B53"/>
    <mergeCell ref="A57:B57"/>
    <mergeCell ref="A58:B58"/>
    <mergeCell ref="B1:D1"/>
  </mergeCells>
  <printOptions/>
  <pageMargins left="0.7" right="0.7" top="0.75" bottom="0.75" header="0.3" footer="0.3"/>
  <pageSetup fitToWidth="0" fitToHeight="1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1"/>
  <sheetViews>
    <sheetView zoomScalePageLayoutView="0" workbookViewId="0" topLeftCell="A1">
      <selection activeCell="C62" sqref="C62"/>
    </sheetView>
  </sheetViews>
  <sheetFormatPr defaultColWidth="9.140625" defaultRowHeight="15"/>
  <cols>
    <col min="2" max="2" width="37.140625" style="0" customWidth="1"/>
    <col min="3" max="3" width="23.57421875" style="0" customWidth="1"/>
  </cols>
  <sheetData>
    <row r="1" spans="1:4" ht="15.75">
      <c r="A1" s="11"/>
      <c r="B1" s="35" t="s">
        <v>105</v>
      </c>
      <c r="C1" s="35"/>
      <c r="D1" s="35"/>
    </row>
    <row r="2" spans="1:4" ht="15.75">
      <c r="A2" s="11"/>
      <c r="B2" s="11"/>
      <c r="C2" s="11"/>
      <c r="D2" s="11"/>
    </row>
    <row r="3" spans="1:4" ht="15.75">
      <c r="A3" s="12" t="s">
        <v>0</v>
      </c>
      <c r="B3" s="12" t="s">
        <v>104</v>
      </c>
      <c r="C3" s="12" t="s">
        <v>71</v>
      </c>
      <c r="D3" s="11"/>
    </row>
    <row r="4" spans="1:4" ht="15.75">
      <c r="A4" s="13" t="s">
        <v>1</v>
      </c>
      <c r="B4" s="18" t="s">
        <v>97</v>
      </c>
      <c r="C4" s="13">
        <v>30</v>
      </c>
      <c r="D4" s="11"/>
    </row>
    <row r="5" spans="1:4" ht="15.75">
      <c r="A5" s="13" t="s">
        <v>2</v>
      </c>
      <c r="B5" s="13" t="s">
        <v>84</v>
      </c>
      <c r="C5" s="13">
        <v>31</v>
      </c>
      <c r="D5" s="11"/>
    </row>
    <row r="6" spans="1:4" ht="15.75">
      <c r="A6" s="13" t="s">
        <v>3</v>
      </c>
      <c r="B6" s="18" t="s">
        <v>44</v>
      </c>
      <c r="C6" s="13">
        <v>29</v>
      </c>
      <c r="D6" s="11"/>
    </row>
    <row r="7" spans="1:4" ht="15.75">
      <c r="A7" s="13" t="s">
        <v>4</v>
      </c>
      <c r="B7" s="18" t="s">
        <v>98</v>
      </c>
      <c r="C7" s="13">
        <v>30</v>
      </c>
      <c r="D7" s="11"/>
    </row>
    <row r="8" spans="1:4" ht="15.75">
      <c r="A8" s="13"/>
      <c r="B8" s="13"/>
      <c r="C8" s="12">
        <f>SUM(C4:C7)</f>
        <v>120</v>
      </c>
      <c r="D8" s="11"/>
    </row>
    <row r="9" spans="1:4" ht="15.75">
      <c r="A9" s="13" t="s">
        <v>5</v>
      </c>
      <c r="B9" s="14" t="s">
        <v>46</v>
      </c>
      <c r="C9" s="13">
        <v>27</v>
      </c>
      <c r="D9" s="11"/>
    </row>
    <row r="10" spans="1:4" ht="15.75">
      <c r="A10" s="13" t="s">
        <v>6</v>
      </c>
      <c r="B10" s="14" t="s">
        <v>39</v>
      </c>
      <c r="C10" s="13">
        <v>27</v>
      </c>
      <c r="D10" s="11"/>
    </row>
    <row r="11" spans="1:4" ht="15.75">
      <c r="A11" s="13" t="s">
        <v>7</v>
      </c>
      <c r="B11" s="14" t="s">
        <v>44</v>
      </c>
      <c r="C11" s="13">
        <v>26</v>
      </c>
      <c r="D11" s="11"/>
    </row>
    <row r="12" spans="1:4" ht="15.75">
      <c r="A12" s="13" t="s">
        <v>8</v>
      </c>
      <c r="B12" s="14" t="s">
        <v>83</v>
      </c>
      <c r="C12" s="13">
        <v>29</v>
      </c>
      <c r="D12" s="11"/>
    </row>
    <row r="13" spans="1:4" ht="15.75">
      <c r="A13" s="13" t="s">
        <v>95</v>
      </c>
      <c r="B13" s="14" t="s">
        <v>84</v>
      </c>
      <c r="C13" s="13">
        <v>24</v>
      </c>
      <c r="D13" s="11"/>
    </row>
    <row r="14" spans="1:4" ht="15.75">
      <c r="A14" s="13"/>
      <c r="B14" s="14"/>
      <c r="C14" s="12">
        <f>SUM(C9:C13)</f>
        <v>133</v>
      </c>
      <c r="D14" s="11"/>
    </row>
    <row r="15" spans="1:4" ht="15.75">
      <c r="A15" s="13" t="s">
        <v>9</v>
      </c>
      <c r="B15" s="14" t="s">
        <v>38</v>
      </c>
      <c r="C15" s="13">
        <v>24</v>
      </c>
      <c r="D15" s="11"/>
    </row>
    <row r="16" spans="1:4" ht="15.75">
      <c r="A16" s="13" t="s">
        <v>10</v>
      </c>
      <c r="B16" s="14" t="s">
        <v>47</v>
      </c>
      <c r="C16" s="13">
        <v>28</v>
      </c>
      <c r="D16" s="11"/>
    </row>
    <row r="17" spans="1:4" ht="15.75">
      <c r="A17" s="13" t="s">
        <v>11</v>
      </c>
      <c r="B17" s="14" t="s">
        <v>42</v>
      </c>
      <c r="C17" s="13">
        <v>23</v>
      </c>
      <c r="D17" s="11"/>
    </row>
    <row r="18" spans="1:4" ht="15.75">
      <c r="A18" s="13" t="s">
        <v>12</v>
      </c>
      <c r="B18" s="14" t="s">
        <v>49</v>
      </c>
      <c r="C18" s="13">
        <v>24</v>
      </c>
      <c r="D18" s="11"/>
    </row>
    <row r="19" spans="1:4" ht="15.75">
      <c r="A19" s="14"/>
      <c r="B19" s="14"/>
      <c r="C19" s="12">
        <f>SUM(C15:C18)</f>
        <v>99</v>
      </c>
      <c r="D19" s="11"/>
    </row>
    <row r="20" spans="1:4" ht="15.75">
      <c r="A20" s="13" t="s">
        <v>13</v>
      </c>
      <c r="B20" s="14" t="s">
        <v>38</v>
      </c>
      <c r="C20" s="13">
        <v>27</v>
      </c>
      <c r="D20" s="11"/>
    </row>
    <row r="21" spans="1:4" ht="15.75">
      <c r="A21" s="13" t="s">
        <v>14</v>
      </c>
      <c r="B21" s="14" t="s">
        <v>39</v>
      </c>
      <c r="C21" s="13">
        <v>32</v>
      </c>
      <c r="D21" s="11"/>
    </row>
    <row r="22" spans="1:4" ht="15.75">
      <c r="A22" s="13" t="s">
        <v>15</v>
      </c>
      <c r="B22" s="14" t="s">
        <v>40</v>
      </c>
      <c r="C22" s="13">
        <v>29</v>
      </c>
      <c r="D22" s="11"/>
    </row>
    <row r="23" spans="1:4" ht="15.75">
      <c r="A23" s="13" t="s">
        <v>16</v>
      </c>
      <c r="B23" s="14" t="s">
        <v>41</v>
      </c>
      <c r="C23" s="13">
        <v>31</v>
      </c>
      <c r="D23" s="11"/>
    </row>
    <row r="24" spans="1:4" ht="15.75">
      <c r="A24" s="13"/>
      <c r="B24" s="14"/>
      <c r="C24" s="12">
        <f>SUM(C20:C23)</f>
        <v>119</v>
      </c>
      <c r="D24" s="11"/>
    </row>
    <row r="25" spans="1:4" ht="15.75">
      <c r="A25" s="36" t="s">
        <v>73</v>
      </c>
      <c r="B25" s="37"/>
      <c r="C25" s="12">
        <f>C8+C14+C19+C24</f>
        <v>471</v>
      </c>
      <c r="D25" s="11"/>
    </row>
    <row r="26" spans="1:4" ht="15.75">
      <c r="A26" s="13" t="s">
        <v>17</v>
      </c>
      <c r="B26" s="14" t="s">
        <v>103</v>
      </c>
      <c r="C26" s="13">
        <v>29</v>
      </c>
      <c r="D26" s="11"/>
    </row>
    <row r="27" spans="1:4" ht="15.75">
      <c r="A27" s="13" t="s">
        <v>18</v>
      </c>
      <c r="B27" s="14" t="s">
        <v>102</v>
      </c>
      <c r="C27" s="13">
        <v>22</v>
      </c>
      <c r="D27" s="11"/>
    </row>
    <row r="28" spans="1:4" ht="15.75">
      <c r="A28" s="13" t="s">
        <v>19</v>
      </c>
      <c r="B28" s="14" t="s">
        <v>61</v>
      </c>
      <c r="C28" s="13">
        <v>28</v>
      </c>
      <c r="D28" s="11"/>
    </row>
    <row r="29" spans="1:4" ht="15.75">
      <c r="A29" s="13" t="s">
        <v>20</v>
      </c>
      <c r="B29" s="14" t="s">
        <v>99</v>
      </c>
      <c r="C29" s="13">
        <v>29</v>
      </c>
      <c r="D29" s="11"/>
    </row>
    <row r="30" spans="1:4" ht="15.75">
      <c r="A30" s="14"/>
      <c r="B30" s="14"/>
      <c r="C30" s="22">
        <f>SUM(C26:C29)</f>
        <v>108</v>
      </c>
      <c r="D30" s="11"/>
    </row>
    <row r="31" spans="1:4" ht="15.75">
      <c r="A31" s="13" t="s">
        <v>21</v>
      </c>
      <c r="B31" s="14" t="s">
        <v>85</v>
      </c>
      <c r="C31" s="13">
        <v>19</v>
      </c>
      <c r="D31" s="11"/>
    </row>
    <row r="32" spans="1:4" ht="15.75">
      <c r="A32" s="13" t="s">
        <v>22</v>
      </c>
      <c r="B32" s="14" t="s">
        <v>87</v>
      </c>
      <c r="C32" s="13">
        <v>28</v>
      </c>
      <c r="D32" s="11"/>
    </row>
    <row r="33" spans="1:4" ht="15.75">
      <c r="A33" s="13" t="s">
        <v>23</v>
      </c>
      <c r="B33" s="14" t="s">
        <v>50</v>
      </c>
      <c r="C33" s="13">
        <v>23</v>
      </c>
      <c r="D33" s="11"/>
    </row>
    <row r="34" spans="1:4" ht="15.75">
      <c r="A34" s="13" t="s">
        <v>24</v>
      </c>
      <c r="B34" s="14" t="s">
        <v>91</v>
      </c>
      <c r="C34" s="13">
        <v>21</v>
      </c>
      <c r="D34" s="11"/>
    </row>
    <row r="35" spans="1:4" ht="15.75">
      <c r="A35" s="13"/>
      <c r="B35" s="14"/>
      <c r="C35" s="22">
        <f>SUM(C31:C34)</f>
        <v>91</v>
      </c>
      <c r="D35" s="11"/>
    </row>
    <row r="36" spans="1:4" ht="15.75">
      <c r="A36" s="13" t="s">
        <v>26</v>
      </c>
      <c r="B36" s="14" t="s">
        <v>66</v>
      </c>
      <c r="C36" s="13">
        <v>22</v>
      </c>
      <c r="D36" s="11"/>
    </row>
    <row r="37" spans="1:4" ht="15.75">
      <c r="A37" s="13" t="s">
        <v>27</v>
      </c>
      <c r="B37" s="14" t="s">
        <v>64</v>
      </c>
      <c r="C37" s="13">
        <v>24</v>
      </c>
      <c r="D37" s="11"/>
    </row>
    <row r="38" spans="1:4" ht="15.75">
      <c r="A38" s="13" t="s">
        <v>28</v>
      </c>
      <c r="B38" s="14" t="s">
        <v>69</v>
      </c>
      <c r="C38" s="13">
        <v>28</v>
      </c>
      <c r="D38" s="11"/>
    </row>
    <row r="39" spans="1:4" ht="15.75">
      <c r="A39" s="13" t="s">
        <v>29</v>
      </c>
      <c r="B39" s="14" t="s">
        <v>90</v>
      </c>
      <c r="C39" s="13">
        <v>28</v>
      </c>
      <c r="D39" s="11"/>
    </row>
    <row r="40" spans="1:4" ht="15.75">
      <c r="A40" s="13"/>
      <c r="B40" s="14"/>
      <c r="C40" s="12">
        <f>SUM(C36:C39)</f>
        <v>102</v>
      </c>
      <c r="D40" s="11"/>
    </row>
    <row r="41" spans="1:4" ht="15.75">
      <c r="A41" s="13" t="s">
        <v>30</v>
      </c>
      <c r="B41" s="14" t="s">
        <v>50</v>
      </c>
      <c r="C41" s="13">
        <v>25</v>
      </c>
      <c r="D41" s="11"/>
    </row>
    <row r="42" spans="1:4" ht="15.75">
      <c r="A42" s="13" t="s">
        <v>31</v>
      </c>
      <c r="B42" s="14" t="s">
        <v>100</v>
      </c>
      <c r="C42" s="13">
        <v>27</v>
      </c>
      <c r="D42" s="11"/>
    </row>
    <row r="43" spans="1:4" ht="15.75">
      <c r="A43" s="13" t="s">
        <v>32</v>
      </c>
      <c r="B43" s="14" t="s">
        <v>52</v>
      </c>
      <c r="C43" s="13">
        <v>24</v>
      </c>
      <c r="D43" s="11"/>
    </row>
    <row r="44" spans="1:4" ht="15.75">
      <c r="A44" s="13" t="s">
        <v>37</v>
      </c>
      <c r="B44" s="14" t="s">
        <v>53</v>
      </c>
      <c r="C44" s="13">
        <v>18</v>
      </c>
      <c r="D44" s="11"/>
    </row>
    <row r="45" spans="1:4" ht="15.75">
      <c r="A45" s="13" t="s">
        <v>81</v>
      </c>
      <c r="B45" s="14" t="s">
        <v>54</v>
      </c>
      <c r="C45" s="13">
        <v>23</v>
      </c>
      <c r="D45" s="11"/>
    </row>
    <row r="46" spans="1:4" ht="15.75">
      <c r="A46" s="14"/>
      <c r="B46" s="14"/>
      <c r="C46" s="12">
        <f>SUM(C41:C45)</f>
        <v>117</v>
      </c>
      <c r="D46" s="11"/>
    </row>
    <row r="47" spans="1:4" ht="15.75">
      <c r="A47" s="13" t="s">
        <v>33</v>
      </c>
      <c r="B47" s="14" t="s">
        <v>70</v>
      </c>
      <c r="C47" s="13">
        <v>29</v>
      </c>
      <c r="D47" s="11"/>
    </row>
    <row r="48" spans="1:4" ht="15.75">
      <c r="A48" s="13" t="s">
        <v>34</v>
      </c>
      <c r="B48" s="14" t="s">
        <v>55</v>
      </c>
      <c r="C48" s="13">
        <v>23</v>
      </c>
      <c r="D48" s="11"/>
    </row>
    <row r="49" spans="1:4" ht="15.75">
      <c r="A49" s="13" t="s">
        <v>35</v>
      </c>
      <c r="B49" s="14" t="s">
        <v>56</v>
      </c>
      <c r="C49" s="13">
        <v>22</v>
      </c>
      <c r="D49" s="11"/>
    </row>
    <row r="50" spans="1:4" ht="15.75">
      <c r="A50" s="13" t="s">
        <v>80</v>
      </c>
      <c r="B50" s="14" t="s">
        <v>57</v>
      </c>
      <c r="C50" s="13">
        <v>23</v>
      </c>
      <c r="D50" s="11"/>
    </row>
    <row r="51" spans="1:4" ht="15.75">
      <c r="A51" s="13" t="s">
        <v>96</v>
      </c>
      <c r="B51" s="14" t="s">
        <v>58</v>
      </c>
      <c r="C51" s="13">
        <v>23</v>
      </c>
      <c r="D51" s="11"/>
    </row>
    <row r="52" spans="1:4" ht="15.75">
      <c r="A52" s="14"/>
      <c r="B52" s="14"/>
      <c r="C52" s="12">
        <f>SUM(C47:C51)</f>
        <v>120</v>
      </c>
      <c r="D52" s="11"/>
    </row>
    <row r="53" spans="1:4" ht="18.75" customHeight="1">
      <c r="A53" s="36" t="s">
        <v>74</v>
      </c>
      <c r="B53" s="37"/>
      <c r="C53" s="12">
        <f>C30+C35+C40+C46+C52</f>
        <v>538</v>
      </c>
      <c r="D53" s="11"/>
    </row>
    <row r="54" spans="1:4" ht="15.75">
      <c r="A54" s="13" t="s">
        <v>79</v>
      </c>
      <c r="B54" s="14" t="s">
        <v>59</v>
      </c>
      <c r="C54" s="13">
        <v>17</v>
      </c>
      <c r="D54" s="11"/>
    </row>
    <row r="55" spans="1:4" ht="15.75">
      <c r="A55" s="13" t="s">
        <v>88</v>
      </c>
      <c r="B55" s="14" t="s">
        <v>62</v>
      </c>
      <c r="C55" s="13">
        <v>27</v>
      </c>
      <c r="D55" s="11"/>
    </row>
    <row r="56" spans="1:4" ht="15.75">
      <c r="A56" s="13"/>
      <c r="B56" s="14"/>
      <c r="C56" s="12">
        <f>SUM(C54:C55)</f>
        <v>44</v>
      </c>
      <c r="D56" s="11"/>
    </row>
    <row r="57" spans="1:4" ht="15.75">
      <c r="A57" s="13" t="s">
        <v>89</v>
      </c>
      <c r="B57" s="14" t="s">
        <v>101</v>
      </c>
      <c r="C57" s="13">
        <v>21</v>
      </c>
      <c r="D57" s="11"/>
    </row>
    <row r="58" spans="1:4" ht="15.75">
      <c r="A58" s="13" t="s">
        <v>94</v>
      </c>
      <c r="B58" s="14" t="s">
        <v>65</v>
      </c>
      <c r="C58" s="13">
        <v>20</v>
      </c>
      <c r="D58" s="11"/>
    </row>
    <row r="59" spans="1:4" ht="15.75">
      <c r="A59" s="6"/>
      <c r="B59" s="6"/>
      <c r="C59" s="23">
        <f>SUM(C57:C58)</f>
        <v>41</v>
      </c>
      <c r="D59" s="11"/>
    </row>
    <row r="60" spans="1:3" ht="15.75">
      <c r="A60" s="14"/>
      <c r="B60" s="15" t="s">
        <v>76</v>
      </c>
      <c r="C60" s="12">
        <f>C56+C59</f>
        <v>85</v>
      </c>
    </row>
    <row r="61" spans="1:3" ht="15.75">
      <c r="A61" s="14"/>
      <c r="B61" s="15" t="s">
        <v>75</v>
      </c>
      <c r="C61" s="12">
        <f>C25+C53+C60</f>
        <v>1094</v>
      </c>
    </row>
    <row r="65" spans="1:3" ht="15.75">
      <c r="A65" s="11"/>
      <c r="B65" s="11"/>
      <c r="C65" s="11"/>
    </row>
    <row r="66" spans="1:3" ht="15.75">
      <c r="A66" s="11"/>
      <c r="B66" s="16"/>
      <c r="C66" s="11"/>
    </row>
    <row r="67" spans="1:2" ht="15">
      <c r="A67" s="3"/>
      <c r="B67" s="19"/>
    </row>
    <row r="70" ht="15">
      <c r="D70" s="21"/>
    </row>
    <row r="72" ht="15">
      <c r="D72" s="8"/>
    </row>
    <row r="75" spans="1:4" ht="15">
      <c r="A75" s="2"/>
      <c r="B75" s="3"/>
      <c r="C75" s="2"/>
      <c r="D75" s="3"/>
    </row>
    <row r="77" spans="2:3" ht="15">
      <c r="B77" s="20"/>
      <c r="C77" s="17"/>
    </row>
    <row r="186" ht="15">
      <c r="B186" s="10"/>
    </row>
    <row r="187" spans="1:3" ht="15">
      <c r="A187" s="2"/>
      <c r="B187" s="3"/>
      <c r="C187" s="2"/>
    </row>
    <row r="188" spans="1:3" ht="15">
      <c r="A188" s="2"/>
      <c r="B188" s="3"/>
      <c r="C188" s="24"/>
    </row>
    <row r="189" spans="1:3" ht="15">
      <c r="A189" s="2"/>
      <c r="B189" s="3"/>
      <c r="C189" s="2"/>
    </row>
    <row r="190" spans="1:3" ht="15">
      <c r="A190" s="2"/>
      <c r="B190" s="3"/>
      <c r="C190" s="25"/>
    </row>
    <row r="191" spans="1:3" ht="15">
      <c r="A191" s="3"/>
      <c r="B191" s="3"/>
      <c r="C191" s="26"/>
    </row>
  </sheetData>
  <sheetProtection/>
  <mergeCells count="3">
    <mergeCell ref="B1:D1"/>
    <mergeCell ref="A25:B25"/>
    <mergeCell ref="A53:B53"/>
  </mergeCells>
  <printOptions/>
  <pageMargins left="0.7" right="0.7" top="0.75" bottom="0.75" header="0.3" footer="0.3"/>
  <pageSetup fitToWidth="0" fitToHeight="1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zoomScale="80" zoomScaleNormal="80" zoomScalePageLayoutView="0" workbookViewId="0" topLeftCell="A1">
      <selection activeCell="K20" sqref="K20"/>
    </sheetView>
  </sheetViews>
  <sheetFormatPr defaultColWidth="9.140625" defaultRowHeight="15"/>
  <cols>
    <col min="1" max="1" width="7.57421875" style="0" customWidth="1"/>
    <col min="2" max="2" width="40.421875" style="0" customWidth="1"/>
    <col min="3" max="3" width="15.7109375" style="0" customWidth="1"/>
  </cols>
  <sheetData>
    <row r="1" spans="1:4" ht="15.75">
      <c r="A1" s="11"/>
      <c r="B1" s="35" t="s">
        <v>116</v>
      </c>
      <c r="C1" s="35"/>
      <c r="D1" s="35"/>
    </row>
    <row r="2" spans="1:4" ht="15.75">
      <c r="A2" s="11"/>
      <c r="B2" s="11" t="s">
        <v>117</v>
      </c>
      <c r="C2" s="11"/>
      <c r="D2" s="11"/>
    </row>
    <row r="3" spans="1:4" ht="15.75">
      <c r="A3" s="12" t="s">
        <v>0</v>
      </c>
      <c r="B3" s="12" t="s">
        <v>104</v>
      </c>
      <c r="C3" s="12" t="s">
        <v>71</v>
      </c>
      <c r="D3" s="11"/>
    </row>
    <row r="4" spans="1:4" ht="15.75">
      <c r="A4" s="13" t="s">
        <v>1</v>
      </c>
      <c r="B4" s="14" t="s">
        <v>38</v>
      </c>
      <c r="C4" s="13">
        <v>30</v>
      </c>
      <c r="D4" s="11"/>
    </row>
    <row r="5" spans="1:4" ht="15.75">
      <c r="A5" s="13" t="s">
        <v>2</v>
      </c>
      <c r="B5" s="14" t="s">
        <v>39</v>
      </c>
      <c r="C5" s="13">
        <v>30</v>
      </c>
      <c r="D5" s="11"/>
    </row>
    <row r="6" spans="1:4" ht="15.75">
      <c r="A6" s="13" t="s">
        <v>3</v>
      </c>
      <c r="B6" s="18" t="s">
        <v>40</v>
      </c>
      <c r="C6" s="13">
        <v>30</v>
      </c>
      <c r="D6" s="11"/>
    </row>
    <row r="7" spans="1:4" ht="15.75">
      <c r="A7" s="13" t="s">
        <v>4</v>
      </c>
      <c r="B7" s="18" t="s">
        <v>41</v>
      </c>
      <c r="C7" s="13">
        <v>29</v>
      </c>
      <c r="D7" s="11"/>
    </row>
    <row r="8" spans="1:4" ht="15.75">
      <c r="A8" s="13" t="s">
        <v>82</v>
      </c>
      <c r="B8" s="18" t="s">
        <v>108</v>
      </c>
      <c r="C8" s="13">
        <v>27</v>
      </c>
      <c r="D8" s="11"/>
    </row>
    <row r="9" spans="1:4" ht="15.75">
      <c r="A9" s="12"/>
      <c r="B9" s="12"/>
      <c r="C9" s="12">
        <v>146</v>
      </c>
      <c r="D9" s="11"/>
    </row>
    <row r="10" spans="1:4" ht="15.75">
      <c r="A10" s="13" t="s">
        <v>5</v>
      </c>
      <c r="B10" s="18" t="s">
        <v>97</v>
      </c>
      <c r="C10" s="13">
        <v>28</v>
      </c>
      <c r="D10" s="11"/>
    </row>
    <row r="11" spans="1:4" ht="15.75">
      <c r="A11" s="13" t="s">
        <v>6</v>
      </c>
      <c r="B11" s="18" t="s">
        <v>84</v>
      </c>
      <c r="C11" s="13">
        <v>31</v>
      </c>
      <c r="D11" s="11"/>
    </row>
    <row r="12" spans="1:4" ht="15.75">
      <c r="A12" s="13" t="s">
        <v>7</v>
      </c>
      <c r="B12" s="18" t="s">
        <v>44</v>
      </c>
      <c r="C12" s="13">
        <v>29</v>
      </c>
      <c r="D12" s="11"/>
    </row>
    <row r="13" spans="1:4" ht="15.75">
      <c r="A13" s="13" t="s">
        <v>8</v>
      </c>
      <c r="B13" s="18" t="s">
        <v>98</v>
      </c>
      <c r="C13" s="13">
        <v>27</v>
      </c>
      <c r="D13" s="11"/>
    </row>
    <row r="14" spans="1:4" ht="15.75">
      <c r="A14" s="13"/>
      <c r="B14" s="18" t="s">
        <v>115</v>
      </c>
      <c r="C14" s="13">
        <v>1</v>
      </c>
      <c r="D14" s="11"/>
    </row>
    <row r="15" spans="1:4" ht="15.75">
      <c r="A15" s="13"/>
      <c r="B15" s="13"/>
      <c r="C15" s="12">
        <v>116</v>
      </c>
      <c r="D15" s="11"/>
    </row>
    <row r="16" spans="1:4" ht="15.75">
      <c r="A16" s="13" t="s">
        <v>9</v>
      </c>
      <c r="B16" s="14" t="s">
        <v>46</v>
      </c>
      <c r="C16" s="13">
        <v>26</v>
      </c>
      <c r="D16" s="11"/>
    </row>
    <row r="17" spans="1:4" ht="15.75">
      <c r="A17" s="13" t="s">
        <v>10</v>
      </c>
      <c r="B17" s="14" t="s">
        <v>39</v>
      </c>
      <c r="C17" s="13">
        <v>25</v>
      </c>
      <c r="D17" s="11"/>
    </row>
    <row r="18" spans="1:4" ht="15.75">
      <c r="A18" s="13" t="s">
        <v>11</v>
      </c>
      <c r="B18" s="14" t="s">
        <v>44</v>
      </c>
      <c r="C18" s="13">
        <v>27</v>
      </c>
      <c r="D18" s="11"/>
    </row>
    <row r="19" spans="1:4" ht="15.75">
      <c r="A19" s="13" t="s">
        <v>12</v>
      </c>
      <c r="B19" s="14" t="s">
        <v>83</v>
      </c>
      <c r="C19" s="13">
        <v>29</v>
      </c>
      <c r="D19" s="11"/>
    </row>
    <row r="20" spans="1:4" ht="15.75">
      <c r="A20" s="13" t="s">
        <v>106</v>
      </c>
      <c r="B20" s="14" t="s">
        <v>84</v>
      </c>
      <c r="C20" s="13">
        <v>24</v>
      </c>
      <c r="D20" s="11"/>
    </row>
    <row r="21" spans="1:4" ht="15.75">
      <c r="A21" s="13"/>
      <c r="B21" s="14"/>
      <c r="C21" s="12">
        <f>SUM(C16:C20)</f>
        <v>131</v>
      </c>
      <c r="D21" s="11"/>
    </row>
    <row r="22" spans="1:4" ht="15.75">
      <c r="A22" s="13" t="s">
        <v>13</v>
      </c>
      <c r="B22" s="14" t="s">
        <v>38</v>
      </c>
      <c r="C22" s="13">
        <v>25</v>
      </c>
      <c r="D22" s="11"/>
    </row>
    <row r="23" spans="1:4" ht="15.75">
      <c r="A23" s="13" t="s">
        <v>14</v>
      </c>
      <c r="B23" s="14" t="s">
        <v>47</v>
      </c>
      <c r="C23" s="13">
        <v>28</v>
      </c>
      <c r="D23" s="11"/>
    </row>
    <row r="24" spans="1:4" ht="15.75">
      <c r="A24" s="13" t="s">
        <v>15</v>
      </c>
      <c r="B24" s="14" t="s">
        <v>42</v>
      </c>
      <c r="C24" s="13">
        <v>21</v>
      </c>
      <c r="D24" s="11"/>
    </row>
    <row r="25" spans="1:4" ht="15.75">
      <c r="A25" s="13" t="s">
        <v>16</v>
      </c>
      <c r="B25" s="14" t="s">
        <v>49</v>
      </c>
      <c r="C25" s="13">
        <v>24</v>
      </c>
      <c r="D25" s="11"/>
    </row>
    <row r="26" spans="1:4" ht="15.75">
      <c r="A26" s="14"/>
      <c r="B26" s="14"/>
      <c r="C26" s="12">
        <f>SUM(C22:C25)</f>
        <v>98</v>
      </c>
      <c r="D26" s="11"/>
    </row>
    <row r="27" spans="1:4" ht="15.75">
      <c r="A27" s="36" t="s">
        <v>73</v>
      </c>
      <c r="B27" s="37"/>
      <c r="C27" s="12">
        <v>490</v>
      </c>
      <c r="D27" s="11"/>
    </row>
    <row r="28" spans="1:4" ht="15.75">
      <c r="A28" s="13" t="s">
        <v>17</v>
      </c>
      <c r="B28" s="14" t="s">
        <v>109</v>
      </c>
      <c r="C28" s="13">
        <v>28</v>
      </c>
      <c r="D28" s="11"/>
    </row>
    <row r="29" spans="1:4" ht="15.75">
      <c r="A29" s="13" t="s">
        <v>18</v>
      </c>
      <c r="B29" s="14" t="s">
        <v>110</v>
      </c>
      <c r="C29" s="13">
        <v>30</v>
      </c>
      <c r="D29" s="11"/>
    </row>
    <row r="30" spans="1:4" ht="15.75">
      <c r="A30" s="13" t="s">
        <v>19</v>
      </c>
      <c r="B30" s="14" t="s">
        <v>111</v>
      </c>
      <c r="C30" s="13">
        <v>27</v>
      </c>
      <c r="D30" s="11"/>
    </row>
    <row r="31" spans="1:4" ht="15.75">
      <c r="A31" s="13" t="s">
        <v>20</v>
      </c>
      <c r="B31" s="14" t="s">
        <v>112</v>
      </c>
      <c r="C31" s="13">
        <v>25</v>
      </c>
      <c r="D31" s="11"/>
    </row>
    <row r="32" spans="1:4" ht="15.75">
      <c r="A32" s="13"/>
      <c r="B32" s="14"/>
      <c r="C32" s="12">
        <f>SUM(C28:C31)</f>
        <v>110</v>
      </c>
      <c r="D32" s="11"/>
    </row>
    <row r="33" spans="1:4" ht="15.75">
      <c r="A33" s="13" t="s">
        <v>21</v>
      </c>
      <c r="B33" s="14" t="s">
        <v>103</v>
      </c>
      <c r="C33" s="13">
        <v>24</v>
      </c>
      <c r="D33" s="11"/>
    </row>
    <row r="34" spans="1:4" ht="15.75">
      <c r="A34" s="13" t="s">
        <v>22</v>
      </c>
      <c r="B34" s="14" t="s">
        <v>102</v>
      </c>
      <c r="C34" s="13">
        <v>21</v>
      </c>
      <c r="D34" s="11"/>
    </row>
    <row r="35" spans="1:4" ht="15.75">
      <c r="A35" s="13" t="s">
        <v>23</v>
      </c>
      <c r="B35" s="14" t="s">
        <v>61</v>
      </c>
      <c r="C35" s="13">
        <v>26</v>
      </c>
      <c r="D35" s="11"/>
    </row>
    <row r="36" spans="1:4" ht="15.75">
      <c r="A36" s="13" t="s">
        <v>24</v>
      </c>
      <c r="B36" s="14" t="s">
        <v>57</v>
      </c>
      <c r="C36" s="13">
        <v>26</v>
      </c>
      <c r="D36" s="11"/>
    </row>
    <row r="37" spans="1:4" ht="15.75">
      <c r="A37" s="14"/>
      <c r="B37" s="14"/>
      <c r="C37" s="22">
        <f>SUM(C33:C36)</f>
        <v>97</v>
      </c>
      <c r="D37" s="11"/>
    </row>
    <row r="38" spans="1:4" ht="15.75">
      <c r="A38" s="13" t="s">
        <v>26</v>
      </c>
      <c r="B38" s="14" t="s">
        <v>85</v>
      </c>
      <c r="C38" s="13">
        <v>31</v>
      </c>
      <c r="D38" s="11"/>
    </row>
    <row r="39" spans="1:4" ht="15.75">
      <c r="A39" s="13" t="s">
        <v>27</v>
      </c>
      <c r="B39" s="14" t="s">
        <v>87</v>
      </c>
      <c r="C39" s="13">
        <v>30</v>
      </c>
      <c r="D39" s="11"/>
    </row>
    <row r="40" spans="1:4" ht="15.75">
      <c r="A40" s="13" t="s">
        <v>28</v>
      </c>
      <c r="B40" s="14" t="s">
        <v>50</v>
      </c>
      <c r="C40" s="13">
        <v>26</v>
      </c>
      <c r="D40" s="11"/>
    </row>
    <row r="41" spans="1:4" ht="15.75">
      <c r="A41" s="13"/>
      <c r="B41" s="14"/>
      <c r="C41" s="22">
        <v>87</v>
      </c>
      <c r="D41" s="11"/>
    </row>
    <row r="42" spans="1:4" ht="15.75">
      <c r="A42" s="13" t="s">
        <v>30</v>
      </c>
      <c r="B42" s="14" t="s">
        <v>66</v>
      </c>
      <c r="C42" s="13">
        <v>25</v>
      </c>
      <c r="D42" s="11"/>
    </row>
    <row r="43" spans="1:4" ht="15.75">
      <c r="A43" s="13" t="s">
        <v>31</v>
      </c>
      <c r="B43" s="14" t="s">
        <v>64</v>
      </c>
      <c r="C43" s="13">
        <v>22</v>
      </c>
      <c r="D43" s="11"/>
    </row>
    <row r="44" spans="1:4" ht="15.75">
      <c r="A44" s="13" t="s">
        <v>32</v>
      </c>
      <c r="B44" s="14" t="s">
        <v>69</v>
      </c>
      <c r="C44" s="13">
        <v>27</v>
      </c>
      <c r="D44" s="11"/>
    </row>
    <row r="45" spans="1:4" ht="15.75">
      <c r="A45" s="13" t="s">
        <v>37</v>
      </c>
      <c r="B45" s="14" t="s">
        <v>113</v>
      </c>
      <c r="C45" s="13">
        <v>28</v>
      </c>
      <c r="D45" s="11"/>
    </row>
    <row r="46" spans="1:4" ht="15.75">
      <c r="A46" s="13"/>
      <c r="B46" s="14"/>
      <c r="C46" s="12">
        <f>SUM(C42:C45)</f>
        <v>102</v>
      </c>
      <c r="D46" s="11"/>
    </row>
    <row r="47" spans="1:4" ht="15.75">
      <c r="A47" s="13" t="s">
        <v>33</v>
      </c>
      <c r="B47" s="14" t="s">
        <v>50</v>
      </c>
      <c r="C47" s="13">
        <v>28</v>
      </c>
      <c r="D47" s="11"/>
    </row>
    <row r="48" spans="1:4" ht="15.75">
      <c r="A48" s="13" t="s">
        <v>35</v>
      </c>
      <c r="B48" s="14" t="s">
        <v>52</v>
      </c>
      <c r="C48" s="13">
        <v>30</v>
      </c>
      <c r="D48" s="11"/>
    </row>
    <row r="49" spans="1:4" ht="15.75">
      <c r="A49" s="13" t="s">
        <v>80</v>
      </c>
      <c r="B49" s="14" t="s">
        <v>53</v>
      </c>
      <c r="C49" s="13">
        <v>30</v>
      </c>
      <c r="D49" s="11"/>
    </row>
    <row r="50" spans="1:4" ht="15.75">
      <c r="A50" s="13" t="s">
        <v>96</v>
      </c>
      <c r="B50" s="14" t="s">
        <v>54</v>
      </c>
      <c r="C50" s="13">
        <v>30</v>
      </c>
      <c r="D50" s="11"/>
    </row>
    <row r="51" spans="1:4" ht="15.75">
      <c r="A51" s="14"/>
      <c r="B51" s="14"/>
      <c r="C51" s="12">
        <f>SUM(C47:C50)</f>
        <v>118</v>
      </c>
      <c r="D51" s="11"/>
    </row>
    <row r="52" spans="1:4" ht="15.75">
      <c r="A52" s="36" t="s">
        <v>74</v>
      </c>
      <c r="B52" s="37"/>
      <c r="C52" s="12">
        <v>514</v>
      </c>
      <c r="D52" s="11"/>
    </row>
    <row r="53" spans="1:4" ht="15.75">
      <c r="A53" s="13" t="s">
        <v>107</v>
      </c>
      <c r="B53" s="14" t="s">
        <v>70</v>
      </c>
      <c r="C53" s="13">
        <v>26</v>
      </c>
      <c r="D53" s="11"/>
    </row>
    <row r="54" spans="1:4" ht="15.75">
      <c r="A54" s="1" t="s">
        <v>114</v>
      </c>
      <c r="B54" s="6" t="s">
        <v>56</v>
      </c>
      <c r="C54" s="1">
        <v>25</v>
      </c>
      <c r="D54" s="11"/>
    </row>
    <row r="55" spans="1:4" ht="15.75">
      <c r="A55" s="6"/>
      <c r="B55" s="6"/>
      <c r="C55" s="6"/>
      <c r="D55" s="11"/>
    </row>
    <row r="56" spans="1:4" ht="15.75">
      <c r="A56" s="13" t="s">
        <v>89</v>
      </c>
      <c r="B56" s="14" t="s">
        <v>62</v>
      </c>
      <c r="C56" s="13">
        <v>36</v>
      </c>
      <c r="D56" s="11"/>
    </row>
    <row r="57" spans="1:4" ht="15.75">
      <c r="A57" s="13"/>
      <c r="B57" s="15" t="s">
        <v>76</v>
      </c>
      <c r="C57" s="12">
        <v>87</v>
      </c>
      <c r="D57" s="11"/>
    </row>
    <row r="58" spans="1:4" ht="15.75">
      <c r="A58" s="14"/>
      <c r="C58" s="12"/>
      <c r="D58" s="11"/>
    </row>
    <row r="59" spans="1:4" ht="15.75">
      <c r="A59" s="14"/>
      <c r="B59" s="15" t="s">
        <v>75</v>
      </c>
      <c r="C59" s="12">
        <v>1092</v>
      </c>
      <c r="D59" s="11"/>
    </row>
    <row r="60" ht="15">
      <c r="C60" s="10"/>
    </row>
    <row r="61" ht="15">
      <c r="C61" s="10"/>
    </row>
    <row r="68" ht="18.75">
      <c r="B68" s="27"/>
    </row>
    <row r="69" spans="1:3" ht="15">
      <c r="A69" s="26"/>
      <c r="B69" s="28"/>
      <c r="C69" s="3"/>
    </row>
    <row r="70" spans="1:3" ht="15.75">
      <c r="A70" s="29"/>
      <c r="B70" s="30"/>
      <c r="C70" s="29"/>
    </row>
    <row r="71" spans="1:3" ht="15.75">
      <c r="A71" s="29"/>
      <c r="B71" s="30"/>
      <c r="C71" s="29"/>
    </row>
    <row r="72" spans="1:3" ht="15.75">
      <c r="A72" s="29"/>
      <c r="B72" s="30"/>
      <c r="C72" s="29"/>
    </row>
    <row r="73" spans="1:3" ht="15.75">
      <c r="A73" s="29"/>
      <c r="B73" s="30"/>
      <c r="C73" s="29"/>
    </row>
    <row r="74" spans="1:3" ht="15.75">
      <c r="A74" s="29"/>
      <c r="B74" s="30"/>
      <c r="C74" s="29"/>
    </row>
    <row r="75" spans="1:3" ht="15">
      <c r="A75" s="3"/>
      <c r="B75" s="3"/>
      <c r="C75" s="28"/>
    </row>
    <row r="76" spans="1:3" ht="15.75">
      <c r="A76" s="29"/>
      <c r="B76" s="30"/>
      <c r="C76" s="29"/>
    </row>
    <row r="77" spans="1:3" ht="15.75">
      <c r="A77" s="29"/>
      <c r="B77" s="30"/>
      <c r="C77" s="29"/>
    </row>
    <row r="78" spans="1:3" ht="15">
      <c r="A78" s="3"/>
      <c r="B78" s="3"/>
      <c r="C78" s="28"/>
    </row>
    <row r="79" spans="1:3" ht="15">
      <c r="A79" s="3"/>
      <c r="B79" s="3"/>
      <c r="C79" s="3"/>
    </row>
  </sheetData>
  <sheetProtection/>
  <mergeCells count="3">
    <mergeCell ref="B1:D1"/>
    <mergeCell ref="A27:B27"/>
    <mergeCell ref="A52:B5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User</cp:lastModifiedBy>
  <cp:lastPrinted>2017-09-14T06:32:49Z</cp:lastPrinted>
  <dcterms:created xsi:type="dcterms:W3CDTF">2014-06-03T03:32:06Z</dcterms:created>
  <dcterms:modified xsi:type="dcterms:W3CDTF">2017-09-18T09:13:01Z</dcterms:modified>
  <cp:category/>
  <cp:version/>
  <cp:contentType/>
  <cp:contentStatus/>
</cp:coreProperties>
</file>